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QAR 2023-24\Criterion-4\Compiled Metric_Criterion 4\4.2.3\"/>
    </mc:Choice>
  </mc:AlternateContent>
  <bookViews>
    <workbookView xWindow="0" yWindow="0" windowWidth="20490" windowHeight="7035"/>
  </bookViews>
  <sheets>
    <sheet name="4.2.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D11" i="1"/>
  <c r="F5" i="1"/>
  <c r="C5" i="1"/>
  <c r="F12" i="1" l="1"/>
</calcChain>
</file>

<file path=xl/sharedStrings.xml><?xml version="1.0" encoding="utf-8"?>
<sst xmlns="http://schemas.openxmlformats.org/spreadsheetml/2006/main" count="25" uniqueCount="19">
  <si>
    <t>Library resources</t>
  </si>
  <si>
    <t>Expenditure on subscription for the recourses  (INR in Lakhs)</t>
  </si>
  <si>
    <t>Total Library Expenditure</t>
  </si>
  <si>
    <t>Link to the relevant document</t>
  </si>
  <si>
    <t>Books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</si>
  <si>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</si>
  <si>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</si>
  <si>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</si>
  <si>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</si>
  <si>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</si>
  <si>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</si>
  <si>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TOTAL</t>
  </si>
  <si>
    <t xml:space="preserve">If yes, details of memberships/subscriptions, </t>
  </si>
  <si>
    <t>2023-24</t>
  </si>
  <si>
    <t xml:space="preserve">4.2.3 Average annual expenditure for purchase of books/ e-books and subscription to journals/e-journals during 2023-24 (INR in Lakhs)
(5)(Rs in Lakhs)
</t>
  </si>
  <si>
    <t>4.2.3 Institution has subscription for e-Library resources (6)
Library has regular subscription for the following: 1. e – journals, 2. e-books, 3.e-ShodhSindhu, 4.Shodhganga,5.Databases</t>
  </si>
  <si>
    <t>Expenditure on subscription to e-journals,  e-books (INR in lakhs)</t>
  </si>
  <si>
    <t>Expenditure on subscription to other e-resources (INR in lakhs)</t>
  </si>
  <si>
    <t xml:space="preserve">https://srmuniversity.ac.in/aqar/criteria4_2_3.php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</si>
</sst>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4"/>
      <color theme="1"/>
      <name val="Calibri Light"/>
      <family val="2"/>
      <scheme val="major"/>
    </font>
    <font>
      <b/>
      <sz val="12"/>
      <color theme="1"/>
      <name val="Lucida Bright"/>
      <family val="1"/>
    </font>
    <font>
      <sz val="12"/>
      <color theme="1"/>
      <name val="Lucida Bright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" fontId="0" fillId="0" borderId="0" xfId="0" applyNumberFormat="1"/>
    <xf numFmtId="0" fontId="2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/>
    <xf numFmtId="164" fontId="5" fillId="0" borderId="1" xfId="1" applyNumberFormat="1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 vertical="top" wrapText="1"/>
    </xf>
    <xf numFmtId="164" fontId="2" fillId="0" borderId="1" xfId="1" applyNumberFormat="1" applyFont="1" applyBorder="1" applyAlignment="1">
      <alignment wrapText="1"/>
    </xf>
    <xf numFmtId="164" fontId="2" fillId="0" borderId="1" xfId="1" applyNumberFormat="1" applyFont="1" applyBorder="1"/>
    <xf numFmtId="0" fontId="7" fillId="0" borderId="0" xfId="2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Border="1"/>
    <xf numFmtId="0" fontId="6" fillId="0" borderId="4" xfId="0" applyFont="1" applyBorder="1"/>
    <xf numFmtId="0" fontId="6" fillId="0" borderId="5" xfId="0" applyFont="1" applyBorder="1"/>
    <xf numFmtId="0" fontId="0" fillId="0" borderId="1" xfId="0" applyBorder="1"/>
    <xf numFmtId="1" fontId="5" fillId="0" borderId="1" xfId="0" applyNumberFormat="1" applyFont="1" applyBorder="1" applyAlignment="1">
      <alignment horizontal="right"/>
    </xf>
    <xf numFmtId="1" fontId="0" fillId="0" borderId="1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RM%20ERI%20Financials%20FY23-24%20V5_Final-30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 BS"/>
      <sheetName val="IT PL "/>
      <sheetName val="SOUF"/>
      <sheetName val="Form 10B"/>
      <sheetName val="IT adjustments"/>
      <sheetName val="OL_Breakup"/>
      <sheetName val="26AS_reco"/>
      <sheetName val="BS"/>
      <sheetName val="IE"/>
      <sheetName val="Fund"/>
      <sheetName val="CL"/>
      <sheetName val="FA"/>
      <sheetName val="CA"/>
      <sheetName val="SIMS transfer details"/>
      <sheetName val="Bank details"/>
      <sheetName val="Research Details"/>
      <sheetName val="Investment details"/>
      <sheetName val="Notes to Income"/>
      <sheetName val="Donation Received details"/>
      <sheetName val="Consol 23-24"/>
      <sheetName val="Exp Sch"/>
      <sheetName val="Adminission Exp"/>
      <sheetName val="ERI HO CHENNAI"/>
      <sheetName val="ITD Chennai"/>
      <sheetName val="FET"/>
      <sheetName val="DOR"/>
      <sheetName val="FFC"/>
      <sheetName val="FL"/>
      <sheetName val="FM"/>
      <sheetName val="FSH"/>
      <sheetName val="FTHM"/>
      <sheetName val="ERI HARYANA"/>
      <sheetName val="OL_Breaku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">
          <cell r="B9">
            <v>3450910</v>
          </cell>
        </row>
        <row r="10">
          <cell r="B10">
            <v>681804</v>
          </cell>
        </row>
        <row r="11">
          <cell r="B11">
            <v>12500</v>
          </cell>
        </row>
        <row r="12">
          <cell r="B12">
            <v>6000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rmuniversity.ac.in/aqar/criteria4_2_3.php" TargetMode="External"/><Relationship Id="rId1" Type="http://schemas.openxmlformats.org/officeDocument/2006/relationships/hyperlink" Target="https://srmuniversity.ac.in/aqar/criteria4_2_3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C5" sqref="C5:F13"/>
    </sheetView>
  </sheetViews>
  <sheetFormatPr defaultRowHeight="15" x14ac:dyDescent="0.25"/>
  <cols>
    <col min="1" max="1" width="21.85546875" customWidth="1"/>
    <col min="2" max="2" width="36.140625" customWidth="1"/>
    <col min="3" max="5" width="31" customWidth="1"/>
    <col min="6" max="6" width="30.140625" customWidth="1"/>
    <col min="7" max="7" width="54.28515625" customWidth="1"/>
  </cols>
  <sheetData>
    <row r="1" spans="1:7" ht="18.75" customHeight="1" x14ac:dyDescent="0.25">
      <c r="A1" s="16" t="s">
        <v>15</v>
      </c>
      <c r="B1" s="17"/>
      <c r="C1" s="17"/>
      <c r="D1" s="17"/>
      <c r="E1" s="17"/>
      <c r="F1" s="17"/>
      <c r="G1" s="18"/>
    </row>
    <row r="2" spans="1:7" ht="42" customHeight="1" x14ac:dyDescent="0.25">
      <c r="A2" s="15" t="s">
        <v>14</v>
      </c>
      <c r="B2" s="15"/>
      <c r="C2" s="15"/>
      <c r="D2" s="15"/>
      <c r="E2" s="15"/>
      <c r="F2" s="15"/>
      <c r="G2" s="15"/>
    </row>
    <row r="3" spans="1:7" ht="18.75" x14ac:dyDescent="0.25">
      <c r="A3" s="14" t="s">
        <v>13</v>
      </c>
      <c r="B3" s="14"/>
      <c r="C3" s="14"/>
      <c r="D3" s="14"/>
      <c r="E3" s="14"/>
      <c r="F3" s="14"/>
      <c r="G3" s="14"/>
    </row>
    <row r="4" spans="1:7" ht="81.75" customHeight="1" x14ac:dyDescent="0.25">
      <c r="A4" s="3" t="s">
        <v>0</v>
      </c>
      <c r="B4" s="4" t="s">
        <v>12</v>
      </c>
      <c r="C4" s="5" t="s">
        <v>1</v>
      </c>
      <c r="D4" s="10" t="s">
        <v>17</v>
      </c>
      <c r="E4" s="10" t="s">
        <v>16</v>
      </c>
      <c r="F4" s="5" t="s">
        <v>2</v>
      </c>
      <c r="G4" s="5" t="s">
        <v>3</v>
      </c>
    </row>
    <row r="5" spans="1:7" x14ac:dyDescent="0.25">
      <c r="A5" s="6" t="s">
        <v>4</v>
      </c>
      <c r="B5" s="19"/>
      <c r="C5" s="11">
        <f>498385+2371851+582320</f>
        <v>3452556</v>
      </c>
      <c r="D5" s="23"/>
      <c r="E5" s="23"/>
      <c r="F5" s="11">
        <f>498385+2371851+582320</f>
        <v>3452556</v>
      </c>
      <c r="G5" s="13" t="s">
        <v>18</v>
      </c>
    </row>
    <row r="6" spans="1:7" ht="15.75" x14ac:dyDescent="0.25">
      <c r="A6" s="7" t="s">
        <v>5</v>
      </c>
      <c r="B6" s="20"/>
      <c r="C6" s="12">
        <v>407676</v>
      </c>
      <c r="D6" s="23"/>
      <c r="E6" s="23"/>
      <c r="F6" s="12">
        <v>407676</v>
      </c>
      <c r="G6" s="13" t="s">
        <v>18</v>
      </c>
    </row>
    <row r="7" spans="1:7" ht="15.75" x14ac:dyDescent="0.25">
      <c r="A7" s="7" t="s">
        <v>6</v>
      </c>
      <c r="B7" s="20"/>
      <c r="C7" s="8"/>
      <c r="D7" s="8"/>
      <c r="E7" s="12">
        <v>2777319</v>
      </c>
      <c r="F7" s="12">
        <v>2777319</v>
      </c>
      <c r="G7" s="13" t="s">
        <v>18</v>
      </c>
    </row>
    <row r="8" spans="1:7" ht="15.75" x14ac:dyDescent="0.25">
      <c r="A8" s="7" t="s">
        <v>7</v>
      </c>
      <c r="B8" s="20"/>
      <c r="C8" s="7"/>
      <c r="D8" s="7"/>
      <c r="E8" s="12">
        <v>251079</v>
      </c>
      <c r="F8" s="12">
        <v>251079</v>
      </c>
      <c r="G8" s="13" t="s">
        <v>18</v>
      </c>
    </row>
    <row r="9" spans="1:7" ht="15.75" x14ac:dyDescent="0.25">
      <c r="A9" s="7" t="s">
        <v>8</v>
      </c>
      <c r="B9" s="21"/>
      <c r="C9" s="9"/>
      <c r="D9" s="9"/>
      <c r="E9" s="9"/>
      <c r="F9" s="9"/>
      <c r="G9" s="13" t="s">
        <v>18</v>
      </c>
    </row>
    <row r="10" spans="1:7" ht="15.75" x14ac:dyDescent="0.25">
      <c r="A10" s="7" t="s">
        <v>9</v>
      </c>
      <c r="B10" s="21"/>
      <c r="C10" s="9"/>
      <c r="D10" s="9"/>
      <c r="E10" s="9"/>
      <c r="F10" s="9"/>
      <c r="G10" s="13" t="s">
        <v>18</v>
      </c>
    </row>
    <row r="11" spans="1:7" ht="15.75" x14ac:dyDescent="0.25">
      <c r="A11" s="7" t="s">
        <v>10</v>
      </c>
      <c r="B11" s="21"/>
      <c r="C11" s="9"/>
      <c r="D11" s="12">
        <f>27140+'[1]Adminission Exp'!$B$9+'[1]Adminission Exp'!$B$10+'[1]Adminission Exp'!$B$11+'[1]Adminission Exp'!$B$12</f>
        <v>4178354</v>
      </c>
      <c r="E11" s="9"/>
      <c r="F11" s="12">
        <f>27140+'[1]Adminission Exp'!$B$9+'[1]Adminission Exp'!$B$10+'[1]Adminission Exp'!$B$11+'[1]Adminission Exp'!$B$12</f>
        <v>4178354</v>
      </c>
      <c r="G11" s="13" t="s">
        <v>18</v>
      </c>
    </row>
    <row r="12" spans="1:7" ht="15.75" x14ac:dyDescent="0.25">
      <c r="A12" s="7" t="s">
        <v>11</v>
      </c>
      <c r="B12" s="21"/>
      <c r="C12" s="9"/>
      <c r="D12" s="9"/>
      <c r="E12" s="9"/>
      <c r="F12" s="24">
        <f>SUM(F5:F11)</f>
        <v>11066984</v>
      </c>
      <c r="G12" s="22"/>
    </row>
    <row r="13" spans="1:7" x14ac:dyDescent="0.25">
      <c r="C13" s="23"/>
      <c r="D13" s="23"/>
      <c r="E13" s="23"/>
      <c r="F13" s="25"/>
    </row>
    <row r="14" spans="1:7" x14ac:dyDescent="0.25">
      <c r="F14" s="1"/>
    </row>
    <row r="16" spans="1:7" x14ac:dyDescent="0.25">
      <c r="F16" s="2"/>
    </row>
  </sheetData>
  <mergeCells count="3">
    <mergeCell ref="A3:G3"/>
    <mergeCell ref="A2:G2"/>
    <mergeCell ref="A1:G1"/>
  </mergeCells>
  <hyperlinks>
    <hyperlink ref="G5" r:id="rId1" display="https://srmuniversity.ac.in/aqar/criteria4_2_3.php"/>
    <hyperlink ref="G6:G11" r:id="rId2" display="https://srmuniversity.ac.in/aqar/criteria4_2_3.php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IQAC CELL</cp:lastModifiedBy>
  <dcterms:created xsi:type="dcterms:W3CDTF">2024-11-21T11:40:54Z</dcterms:created>
  <dcterms:modified xsi:type="dcterms:W3CDTF">2024-12-27T10:43:23Z</dcterms:modified>
</cp:coreProperties>
</file>